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2\Rico Express-202206-FRM\FRM RICO\Report GEO, ENG, RUS 2022.03\"/>
    </mc:Choice>
  </mc:AlternateContent>
  <xr:revisionPtr revIDLastSave="0" documentId="13_ncr:1_{BF1CBC55-CEE9-40DF-8003-C672A967E4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0" l="1"/>
  <c r="B2" i="6"/>
</calcChain>
</file>

<file path=xl/sharedStrings.xml><?xml version="1.0" encoding="utf-8"?>
<sst xmlns="http://schemas.openxmlformats.org/spreadsheetml/2006/main" count="137" uniqueCount="119">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</sst>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00">
    <xf numFmtId="0" fontId="0" fillId="0" borderId="0" xfId="0"/>
    <xf numFmtId="0" fontId="4" fillId="4" borderId="0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14" fontId="4" fillId="4" borderId="0" xfId="0" applyNumberFormat="1" applyFont="1" applyFill="1" applyProtection="1"/>
    <xf numFmtId="0" fontId="4" fillId="4" borderId="0" xfId="0" applyFont="1" applyFill="1" applyProtection="1"/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indent="3"/>
    </xf>
    <xf numFmtId="0" fontId="4" fillId="4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/>
    </xf>
    <xf numFmtId="0" fontId="4" fillId="3" borderId="15" xfId="0" applyFont="1" applyFill="1" applyBorder="1" applyAlignment="1" applyProtection="1">
      <alignment horizontal="left" indent="1"/>
    </xf>
    <xf numFmtId="0" fontId="7" fillId="3" borderId="14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left" indent="1"/>
    </xf>
    <xf numFmtId="0" fontId="4" fillId="0" borderId="19" xfId="0" applyFont="1" applyFill="1" applyBorder="1" applyAlignment="1" applyProtection="1">
      <alignment horizontal="left" indent="1"/>
    </xf>
    <xf numFmtId="166" fontId="4" fillId="5" borderId="19" xfId="0" applyNumberFormat="1" applyFont="1" applyFill="1" applyBorder="1" applyAlignment="1" applyProtection="1">
      <alignment horizontal="right"/>
    </xf>
    <xf numFmtId="166" fontId="4" fillId="5" borderId="20" xfId="0" applyNumberFormat="1" applyFont="1" applyFill="1" applyBorder="1" applyAlignment="1" applyProtection="1">
      <alignment horizontal="right"/>
    </xf>
    <xf numFmtId="0" fontId="4" fillId="4" borderId="21" xfId="0" applyFont="1" applyFill="1" applyBorder="1" applyAlignment="1" applyProtection="1">
      <alignment horizontal="left" indent="1"/>
    </xf>
    <xf numFmtId="0" fontId="4" fillId="0" borderId="22" xfId="0" applyFont="1" applyFill="1" applyBorder="1" applyAlignment="1" applyProtection="1">
      <alignment horizontal="left" indent="1"/>
    </xf>
    <xf numFmtId="166" fontId="4" fillId="5" borderId="22" xfId="0" applyNumberFormat="1" applyFont="1" applyFill="1" applyBorder="1" applyAlignment="1" applyProtection="1">
      <alignment horizontal="right"/>
    </xf>
    <xf numFmtId="166" fontId="4" fillId="5" borderId="23" xfId="0" applyNumberFormat="1" applyFont="1" applyFill="1" applyBorder="1" applyAlignment="1" applyProtection="1">
      <alignment horizontal="right"/>
    </xf>
    <xf numFmtId="0" fontId="5" fillId="4" borderId="22" xfId="0" applyFont="1" applyFill="1" applyBorder="1" applyAlignment="1" applyProtection="1">
      <alignment horizontal="left" indent="2"/>
    </xf>
    <xf numFmtId="166" fontId="5" fillId="5" borderId="22" xfId="0" applyNumberFormat="1" applyFont="1" applyFill="1" applyBorder="1" applyAlignment="1" applyProtection="1">
      <alignment horizontal="right"/>
    </xf>
    <xf numFmtId="166" fontId="5" fillId="5" borderId="23" xfId="0" applyNumberFormat="1" applyFont="1" applyFill="1" applyBorder="1" applyAlignment="1" applyProtection="1">
      <alignment horizontal="right"/>
    </xf>
    <xf numFmtId="38" fontId="5" fillId="5" borderId="22" xfId="0" applyNumberFormat="1" applyFont="1" applyFill="1" applyBorder="1" applyAlignment="1" applyProtection="1">
      <alignment horizontal="right"/>
    </xf>
    <xf numFmtId="38" fontId="5" fillId="5" borderId="23" xfId="0" applyNumberFormat="1" applyFont="1" applyFill="1" applyBorder="1" applyAlignment="1" applyProtection="1">
      <alignment horizontal="right"/>
    </xf>
    <xf numFmtId="166" fontId="4" fillId="6" borderId="22" xfId="0" applyNumberFormat="1" applyFont="1" applyFill="1" applyBorder="1" applyAlignment="1" applyProtection="1">
      <alignment horizontal="right"/>
    </xf>
    <xf numFmtId="0" fontId="7" fillId="4" borderId="24" xfId="0" applyFont="1" applyFill="1" applyBorder="1" applyAlignment="1" applyProtection="1"/>
    <xf numFmtId="166" fontId="7" fillId="5" borderId="24" xfId="0" applyNumberFormat="1" applyFont="1" applyFill="1" applyBorder="1" applyAlignment="1" applyProtection="1">
      <alignment horizontal="right"/>
    </xf>
    <xf numFmtId="166" fontId="7" fillId="5" borderId="25" xfId="0" applyNumberFormat="1" applyFont="1" applyFill="1" applyBorder="1" applyAlignment="1" applyProtection="1">
      <alignment horizontal="right"/>
    </xf>
    <xf numFmtId="0" fontId="4" fillId="4" borderId="19" xfId="0" applyFont="1" applyFill="1" applyBorder="1" applyAlignment="1" applyProtection="1">
      <alignment horizontal="left" indent="1"/>
    </xf>
    <xf numFmtId="166" fontId="4" fillId="6" borderId="19" xfId="0" applyNumberFormat="1" applyFont="1" applyFill="1" applyBorder="1" applyAlignment="1" applyProtection="1">
      <alignment horizontal="right"/>
    </xf>
    <xf numFmtId="0" fontId="4" fillId="4" borderId="22" xfId="0" applyFont="1" applyFill="1" applyBorder="1" applyAlignment="1" applyProtection="1">
      <alignment horizontal="left" indent="1"/>
    </xf>
    <xf numFmtId="0" fontId="4" fillId="5" borderId="15" xfId="0" applyFont="1" applyFill="1" applyBorder="1" applyAlignment="1" applyProtection="1">
      <alignment horizontal="left" indent="1"/>
    </xf>
    <xf numFmtId="0" fontId="7" fillId="5" borderId="16" xfId="0" applyFont="1" applyFill="1" applyBorder="1" applyAlignment="1" applyProtection="1"/>
    <xf numFmtId="166" fontId="7" fillId="5" borderId="16" xfId="0" applyNumberFormat="1" applyFont="1" applyFill="1" applyBorder="1" applyAlignment="1" applyProtection="1">
      <alignment horizontal="right"/>
    </xf>
    <xf numFmtId="166" fontId="7" fillId="5" borderId="17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Border="1"/>
    <xf numFmtId="14" fontId="5" fillId="0" borderId="0" xfId="0" applyNumberFormat="1" applyFont="1" applyFill="1" applyBorder="1" applyAlignment="1" applyProtection="1">
      <alignment horizontal="left"/>
    </xf>
    <xf numFmtId="167" fontId="5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indent="2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/>
    <xf numFmtId="0" fontId="9" fillId="0" borderId="14" xfId="0" applyFont="1" applyFill="1" applyBorder="1" applyAlignment="1" applyProtection="1"/>
    <xf numFmtId="0" fontId="5" fillId="0" borderId="28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wrapText="1" indent="1"/>
    </xf>
    <xf numFmtId="166" fontId="10" fillId="0" borderId="6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6" fontId="5" fillId="5" borderId="29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indent="1"/>
    </xf>
    <xf numFmtId="166" fontId="5" fillId="5" borderId="6" xfId="0" applyNumberFormat="1" applyFont="1" applyFill="1" applyBorder="1" applyAlignment="1" applyProtection="1">
      <alignment horizontal="right"/>
    </xf>
    <xf numFmtId="166" fontId="5" fillId="5" borderId="7" xfId="0" applyNumberFormat="1" applyFont="1" applyFill="1" applyBorder="1" applyAlignment="1" applyProtection="1">
      <alignment horizontal="right"/>
    </xf>
    <xf numFmtId="166" fontId="5" fillId="5" borderId="30" xfId="0" applyNumberFormat="1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left" indent="2"/>
    </xf>
    <xf numFmtId="166" fontId="10" fillId="5" borderId="3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wrapText="1" indent="1"/>
    </xf>
    <xf numFmtId="0" fontId="5" fillId="0" borderId="32" xfId="2" applyFont="1" applyFill="1" applyBorder="1" applyAlignment="1" applyProtection="1">
      <alignment horizontal="left" indent="1"/>
    </xf>
    <xf numFmtId="0" fontId="5" fillId="0" borderId="33" xfId="0" applyFont="1" applyFill="1" applyBorder="1" applyAlignment="1" applyProtection="1">
      <alignment horizontal="left" wrapText="1" indent="1"/>
    </xf>
    <xf numFmtId="166" fontId="10" fillId="0" borderId="33" xfId="0" applyNumberFormat="1" applyFont="1" applyFill="1" applyBorder="1" applyAlignment="1" applyProtection="1">
      <alignment horizontal="right"/>
      <protection locked="0"/>
    </xf>
    <xf numFmtId="166" fontId="10" fillId="0" borderId="34" xfId="0" applyNumberFormat="1" applyFont="1" applyFill="1" applyBorder="1" applyAlignment="1" applyProtection="1">
      <alignment horizontal="right"/>
      <protection locked="0"/>
    </xf>
    <xf numFmtId="166" fontId="5" fillId="5" borderId="35" xfId="0" applyNumberFormat="1" applyFont="1" applyFill="1" applyBorder="1" applyAlignment="1" applyProtection="1">
      <alignment horizontal="right"/>
    </xf>
    <xf numFmtId="0" fontId="5" fillId="5" borderId="36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/>
    <xf numFmtId="166" fontId="8" fillId="5" borderId="10" xfId="0" applyNumberFormat="1" applyFont="1" applyFill="1" applyBorder="1" applyAlignment="1" applyProtection="1">
      <alignment horizontal="right"/>
    </xf>
    <xf numFmtId="166" fontId="8" fillId="5" borderId="37" xfId="0" applyNumberFormat="1" applyFont="1" applyFill="1" applyBorder="1" applyAlignment="1" applyProtection="1">
      <alignment horizontal="right"/>
    </xf>
    <xf numFmtId="0" fontId="5" fillId="0" borderId="14" xfId="0" applyFont="1" applyFill="1" applyBorder="1"/>
    <xf numFmtId="0" fontId="5" fillId="0" borderId="4" xfId="0" applyFont="1" applyFill="1" applyBorder="1" applyAlignment="1" applyProtection="1">
      <alignment horizontal="left" wrapText="1"/>
    </xf>
    <xf numFmtId="166" fontId="5" fillId="0" borderId="4" xfId="0" applyNumberFormat="1" applyFont="1" applyFill="1" applyBorder="1" applyAlignment="1" applyProtection="1">
      <alignment horizontal="right"/>
      <protection locked="0"/>
    </xf>
    <xf numFmtId="166" fontId="5" fillId="0" borderId="5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/>
    </xf>
    <xf numFmtId="166" fontId="5" fillId="0" borderId="6" xfId="0" applyNumberFormat="1" applyFont="1" applyFill="1" applyBorder="1" applyAlignment="1" applyProtection="1">
      <alignment horizontal="right"/>
      <protection locked="0"/>
    </xf>
    <xf numFmtId="166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 wrapText="1"/>
    </xf>
    <xf numFmtId="0" fontId="5" fillId="0" borderId="38" xfId="2" applyFont="1" applyFill="1" applyBorder="1" applyAlignment="1" applyProtection="1">
      <alignment horizontal="left" indent="1"/>
    </xf>
    <xf numFmtId="0" fontId="8" fillId="0" borderId="8" xfId="0" applyFont="1" applyFill="1" applyBorder="1" applyAlignment="1" applyProtection="1">
      <alignment horizontal="left"/>
    </xf>
    <xf numFmtId="166" fontId="8" fillId="5" borderId="8" xfId="0" applyNumberFormat="1" applyFont="1" applyFill="1" applyBorder="1" applyAlignment="1" applyProtection="1">
      <alignment horizontal="right"/>
    </xf>
    <xf numFmtId="166" fontId="8" fillId="5" borderId="9" xfId="0" applyNumberFormat="1" applyFont="1" applyFill="1" applyBorder="1" applyAlignment="1" applyProtection="1">
      <alignment horizontal="right"/>
    </xf>
    <xf numFmtId="166" fontId="8" fillId="5" borderId="39" xfId="0" applyNumberFormat="1" applyFont="1" applyFill="1" applyBorder="1" applyAlignment="1" applyProtection="1">
      <alignment horizontal="right"/>
    </xf>
    <xf numFmtId="0" fontId="5" fillId="5" borderId="40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>
      <alignment horizontal="left"/>
    </xf>
    <xf numFmtId="166" fontId="8" fillId="5" borderId="11" xfId="0" applyNumberFormat="1" applyFont="1" applyFill="1" applyBorder="1" applyAlignment="1" applyProtection="1">
      <alignment horizontal="right"/>
    </xf>
    <xf numFmtId="0" fontId="5" fillId="0" borderId="12" xfId="0" applyFont="1" applyFill="1" applyBorder="1"/>
    <xf numFmtId="0" fontId="5" fillId="0" borderId="36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indent="1"/>
    </xf>
    <xf numFmtId="166" fontId="5" fillId="5" borderId="4" xfId="0" applyNumberFormat="1" applyFont="1" applyFill="1" applyBorder="1" applyAlignment="1" applyProtection="1">
      <alignment horizontal="right"/>
    </xf>
    <xf numFmtId="166" fontId="5" fillId="5" borderId="5" xfId="0" applyNumberFormat="1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left" wrapText="1" indent="2"/>
    </xf>
    <xf numFmtId="166" fontId="5" fillId="0" borderId="33" xfId="0" applyNumberFormat="1" applyFont="1" applyFill="1" applyBorder="1" applyAlignment="1" applyProtection="1">
      <alignment horizontal="right"/>
      <protection locked="0"/>
    </xf>
    <xf numFmtId="166" fontId="5" fillId="0" borderId="34" xfId="0" applyNumberFormat="1" applyFont="1" applyFill="1" applyBorder="1" applyAlignment="1" applyProtection="1">
      <alignment horizontal="right"/>
      <protection locked="0"/>
    </xf>
    <xf numFmtId="3" fontId="5" fillId="5" borderId="29" xfId="0" applyNumberFormat="1" applyFont="1" applyFill="1" applyBorder="1" applyAlignment="1" applyProtection="1">
      <alignment horizontal="right"/>
    </xf>
    <xf numFmtId="3" fontId="5" fillId="5" borderId="30" xfId="0" applyNumberFormat="1" applyFont="1" applyFill="1" applyBorder="1" applyAlignment="1" applyProtection="1">
      <alignment horizontal="right"/>
    </xf>
    <xf numFmtId="0" fontId="8" fillId="0" borderId="33" xfId="0" applyFont="1" applyFill="1" applyBorder="1" applyAlignment="1" applyProtection="1">
      <alignment horizontal="left"/>
    </xf>
    <xf numFmtId="3" fontId="5" fillId="5" borderId="33" xfId="0" applyNumberFormat="1" applyFont="1" applyFill="1" applyBorder="1" applyAlignment="1" applyProtection="1">
      <alignment horizontal="right"/>
    </xf>
    <xf numFmtId="3" fontId="5" fillId="5" borderId="34" xfId="0" applyNumberFormat="1" applyFont="1" applyFill="1" applyBorder="1" applyAlignment="1" applyProtection="1">
      <alignment horizontal="right"/>
    </xf>
    <xf numFmtId="3" fontId="5" fillId="5" borderId="35" xfId="0" applyNumberFormat="1" applyFont="1" applyFill="1" applyBorder="1" applyAlignment="1" applyProtection="1">
      <alignment horizontal="right"/>
    </xf>
    <xf numFmtId="0" fontId="8" fillId="5" borderId="41" xfId="0" applyFont="1" applyFill="1" applyBorder="1" applyAlignment="1" applyProtection="1">
      <alignment horizontal="left"/>
    </xf>
    <xf numFmtId="3" fontId="8" fillId="5" borderId="41" xfId="0" applyNumberFormat="1" applyFont="1" applyFill="1" applyBorder="1" applyAlignment="1" applyProtection="1">
      <alignment horizontal="right"/>
    </xf>
    <xf numFmtId="3" fontId="8" fillId="5" borderId="42" xfId="0" applyNumberFormat="1" applyFont="1" applyFill="1" applyBorder="1" applyAlignment="1" applyProtection="1">
      <alignment horizontal="right"/>
    </xf>
    <xf numFmtId="3" fontId="8" fillId="5" borderId="43" xfId="0" applyNumberFormat="1" applyFont="1" applyFill="1" applyBorder="1" applyAlignment="1" applyProtection="1">
      <alignment horizontal="right"/>
    </xf>
    <xf numFmtId="0" fontId="8" fillId="4" borderId="14" xfId="0" applyFont="1" applyFill="1" applyBorder="1" applyAlignment="1" applyProtection="1"/>
    <xf numFmtId="3" fontId="8" fillId="4" borderId="14" xfId="0" applyNumberFormat="1" applyFont="1" applyFill="1" applyBorder="1" applyAlignment="1" applyProtection="1"/>
    <xf numFmtId="0" fontId="8" fillId="5" borderId="2" xfId="0" applyFont="1" applyFill="1" applyBorder="1" applyAlignment="1" applyProtection="1">
      <alignment horizontal="left"/>
    </xf>
    <xf numFmtId="3" fontId="8" fillId="5" borderId="2" xfId="0" applyNumberFormat="1" applyFont="1" applyFill="1" applyBorder="1" applyAlignment="1" applyProtection="1">
      <alignment horizontal="right"/>
    </xf>
    <xf numFmtId="3" fontId="8" fillId="5" borderId="3" xfId="0" applyNumberFormat="1" applyFont="1" applyFill="1" applyBorder="1" applyAlignment="1" applyProtection="1">
      <alignment horizontal="right"/>
    </xf>
    <xf numFmtId="3" fontId="8" fillId="5" borderId="26" xfId="0" applyNumberFormat="1" applyFont="1" applyFill="1" applyBorder="1" applyAlignment="1" applyProtection="1">
      <alignment horizontal="right"/>
    </xf>
    <xf numFmtId="0" fontId="5" fillId="0" borderId="27" xfId="0" applyFont="1" applyFill="1" applyBorder="1" applyAlignment="1" applyProtection="1"/>
    <xf numFmtId="0" fontId="5" fillId="0" borderId="14" xfId="0" applyFont="1" applyFill="1" applyBorder="1" applyAlignment="1" applyProtection="1"/>
    <xf numFmtId="3" fontId="5" fillId="0" borderId="14" xfId="0" applyNumberFormat="1" applyFont="1" applyFill="1" applyBorder="1" applyAlignment="1" applyProtection="1"/>
    <xf numFmtId="3" fontId="5" fillId="0" borderId="44" xfId="0" applyNumberFormat="1" applyFont="1" applyFill="1" applyBorder="1" applyAlignment="1" applyProtection="1"/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 applyProtection="1">
      <alignment horizontal="right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 applyProtection="1">
      <alignment horizontal="right"/>
    </xf>
    <xf numFmtId="3" fontId="5" fillId="0" borderId="33" xfId="0" applyNumberFormat="1" applyFont="1" applyFill="1" applyBorder="1" applyAlignment="1" applyProtection="1">
      <alignment horizontal="right"/>
      <protection locked="0"/>
    </xf>
    <xf numFmtId="3" fontId="5" fillId="7" borderId="34" xfId="0" applyNumberFormat="1" applyFont="1" applyFill="1" applyBorder="1" applyAlignment="1" applyProtection="1">
      <alignment horizontal="right"/>
    </xf>
    <xf numFmtId="0" fontId="5" fillId="0" borderId="45" xfId="2" applyFont="1" applyFill="1" applyBorder="1" applyAlignment="1" applyProtection="1">
      <alignment horizontal="left" indent="1"/>
    </xf>
    <xf numFmtId="3" fontId="8" fillId="5" borderId="10" xfId="0" applyNumberFormat="1" applyFont="1" applyFill="1" applyBorder="1" applyAlignment="1" applyProtection="1">
      <alignment horizontal="right"/>
    </xf>
    <xf numFmtId="3" fontId="5" fillId="7" borderId="11" xfId="0" applyNumberFormat="1" applyFont="1" applyFill="1" applyBorder="1" applyAlignment="1" applyProtection="1">
      <alignment horizontal="right"/>
    </xf>
    <xf numFmtId="3" fontId="8" fillId="5" borderId="37" xfId="0" applyNumberFormat="1" applyFont="1" applyFill="1" applyBorder="1" applyAlignment="1" applyProtection="1">
      <alignment horizontal="right"/>
    </xf>
    <xf numFmtId="0" fontId="5" fillId="0" borderId="40" xfId="0" applyFont="1" applyFill="1" applyBorder="1" applyAlignment="1" applyProtection="1">
      <alignment horizontal="left" indent="1"/>
    </xf>
    <xf numFmtId="0" fontId="8" fillId="0" borderId="46" xfId="0" applyFont="1" applyFill="1" applyBorder="1" applyAlignment="1" applyProtection="1">
      <alignment horizontal="left" indent="1"/>
    </xf>
    <xf numFmtId="3" fontId="5" fillId="0" borderId="46" xfId="0" applyNumberFormat="1" applyFont="1" applyFill="1" applyBorder="1" applyAlignment="1" applyProtection="1">
      <alignment horizontal="right"/>
    </xf>
    <xf numFmtId="3" fontId="5" fillId="2" borderId="47" xfId="0" applyNumberFormat="1" applyFont="1" applyFill="1" applyBorder="1" applyAlignment="1" applyProtection="1">
      <alignment horizontal="right"/>
    </xf>
    <xf numFmtId="0" fontId="5" fillId="0" borderId="40" xfId="2" applyFont="1" applyFill="1" applyBorder="1" applyAlignment="1" applyProtection="1">
      <alignment horizontal="left" inden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left" wrapText="1" indent="1"/>
    </xf>
    <xf numFmtId="3" fontId="5" fillId="0" borderId="46" xfId="0" applyNumberFormat="1" applyFont="1" applyFill="1" applyBorder="1" applyAlignment="1" applyProtection="1">
      <alignment horizontal="right" vertical="center"/>
      <protection locked="0"/>
    </xf>
    <xf numFmtId="3" fontId="5" fillId="7" borderId="48" xfId="0" applyNumberFormat="1" applyFont="1" applyFill="1" applyBorder="1" applyAlignment="1" applyProtection="1">
      <alignment horizontal="right" vertical="center"/>
    </xf>
    <xf numFmtId="3" fontId="5" fillId="5" borderId="47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 wrapText="1" indent="1"/>
    </xf>
    <xf numFmtId="3" fontId="5" fillId="0" borderId="10" xfId="0" applyNumberFormat="1" applyFont="1" applyFill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 applyProtection="1">
      <alignment horizontal="right" vertical="center"/>
    </xf>
    <xf numFmtId="3" fontId="5" fillId="5" borderId="37" xfId="0" applyNumberFormat="1" applyFont="1" applyFill="1" applyBorder="1" applyAlignment="1" applyProtection="1">
      <alignment horizontal="right"/>
    </xf>
    <xf numFmtId="0" fontId="5" fillId="5" borderId="49" xfId="2" applyFont="1" applyFill="1" applyBorder="1" applyAlignment="1" applyProtection="1">
      <alignment horizontal="left" indent="1"/>
    </xf>
    <xf numFmtId="0" fontId="8" fillId="5" borderId="50" xfId="0" applyFont="1" applyFill="1" applyBorder="1" applyAlignment="1" applyProtection="1"/>
    <xf numFmtId="3" fontId="8" fillId="5" borderId="50" xfId="0" applyNumberFormat="1" applyFont="1" applyFill="1" applyBorder="1" applyAlignment="1" applyProtection="1">
      <alignment horizontal="right"/>
    </xf>
    <xf numFmtId="3" fontId="8" fillId="5" borderId="51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38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4" fillId="0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Border="1" applyProtection="1"/>
    <xf numFmtId="168" fontId="4" fillId="0" borderId="0" xfId="0" applyNumberFormat="1" applyFont="1" applyFill="1" applyBorder="1" applyProtection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 applyProtection="1"/>
    <xf numFmtId="0" fontId="13" fillId="4" borderId="0" xfId="4" applyFont="1" applyFill="1" applyBorder="1" applyAlignment="1" applyProtection="1">
      <alignment horizontal="left"/>
    </xf>
    <xf numFmtId="169" fontId="13" fillId="4" borderId="0" xfId="4" applyNumberFormat="1" applyFont="1" applyFill="1" applyBorder="1" applyAlignment="1" applyProtection="1">
      <alignment horizontal="left"/>
      <protection locked="0"/>
    </xf>
    <xf numFmtId="0" fontId="13" fillId="4" borderId="0" xfId="4" applyFont="1" applyFill="1" applyBorder="1" applyAlignment="1"/>
    <xf numFmtId="0" fontId="15" fillId="4" borderId="0" xfId="4" applyFont="1" applyFill="1" applyBorder="1" applyAlignment="1">
      <alignment horizontal="center"/>
    </xf>
    <xf numFmtId="0" fontId="13" fillId="4" borderId="0" xfId="4" applyFont="1" applyFill="1" applyBorder="1" applyAlignment="1">
      <alignment horizontal="right"/>
    </xf>
    <xf numFmtId="0" fontId="13" fillId="4" borderId="21" xfId="4" applyFont="1" applyFill="1" applyBorder="1" applyAlignment="1"/>
    <xf numFmtId="0" fontId="13" fillId="4" borderId="22" xfId="4" applyFont="1" applyFill="1" applyBorder="1" applyAlignment="1" applyProtection="1">
      <protection locked="0"/>
    </xf>
    <xf numFmtId="0" fontId="15" fillId="4" borderId="22" xfId="4" applyFont="1" applyFill="1" applyBorder="1" applyAlignment="1"/>
    <xf numFmtId="0" fontId="13" fillId="4" borderId="52" xfId="4" applyFont="1" applyFill="1" applyBorder="1" applyAlignment="1"/>
    <xf numFmtId="0" fontId="13" fillId="4" borderId="53" xfId="4" applyFont="1" applyFill="1" applyBorder="1" applyAlignment="1" applyProtection="1">
      <protection locked="0"/>
    </xf>
    <xf numFmtId="0" fontId="13" fillId="4" borderId="0" xfId="4" applyFont="1" applyFill="1" applyAlignment="1"/>
    <xf numFmtId="0" fontId="13" fillId="4" borderId="58" xfId="4" applyFont="1" applyFill="1" applyBorder="1" applyAlignment="1"/>
    <xf numFmtId="0" fontId="13" fillId="4" borderId="61" xfId="4" applyFont="1" applyFill="1" applyBorder="1" applyAlignment="1" applyProtection="1">
      <protection locked="0"/>
    </xf>
    <xf numFmtId="10" fontId="13" fillId="4" borderId="61" xfId="7" applyNumberFormat="1" applyFont="1" applyFill="1" applyBorder="1" applyAlignment="1"/>
    <xf numFmtId="0" fontId="13" fillId="4" borderId="61" xfId="4" applyFont="1" applyFill="1" applyBorder="1" applyAlignment="1"/>
    <xf numFmtId="0" fontId="15" fillId="4" borderId="23" xfId="4" applyFont="1" applyFill="1" applyBorder="1" applyAlignment="1">
      <alignment horizontal="center"/>
    </xf>
    <xf numFmtId="10" fontId="13" fillId="4" borderId="23" xfId="7" applyNumberFormat="1" applyFont="1" applyFill="1" applyBorder="1" applyAlignment="1">
      <alignment horizontal="center"/>
    </xf>
    <xf numFmtId="10" fontId="13" fillId="4" borderId="54" xfId="7" applyNumberFormat="1" applyFont="1" applyFill="1" applyBorder="1" applyAlignment="1">
      <alignment horizontal="center"/>
    </xf>
    <xf numFmtId="0" fontId="5" fillId="0" borderId="0" xfId="5" applyFont="1" applyFill="1" applyBorder="1" applyAlignment="1" applyProtection="1">
      <alignment horizontal="left"/>
    </xf>
    <xf numFmtId="0" fontId="13" fillId="4" borderId="62" xfId="4" applyFont="1" applyFill="1" applyBorder="1" applyAlignment="1"/>
    <xf numFmtId="0" fontId="14" fillId="4" borderId="13" xfId="4" applyFont="1" applyFill="1" applyBorder="1"/>
    <xf numFmtId="14" fontId="5" fillId="0" borderId="0" xfId="5" applyNumberFormat="1" applyFont="1" applyFill="1" applyBorder="1" applyAlignment="1" applyProtection="1">
      <alignment horizontal="left"/>
    </xf>
    <xf numFmtId="0" fontId="15" fillId="4" borderId="59" xfId="4" applyFont="1" applyFill="1" applyBorder="1" applyAlignment="1">
      <alignment horizontal="left" shrinkToFit="1"/>
    </xf>
    <xf numFmtId="0" fontId="15" fillId="4" borderId="60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  <xf numFmtId="0" fontId="13" fillId="4" borderId="22" xfId="4" applyFont="1" applyFill="1" applyBorder="1" applyAlignment="1"/>
    <xf numFmtId="0" fontId="13" fillId="4" borderId="23" xfId="4" applyFont="1" applyFill="1" applyBorder="1" applyAlignment="1"/>
    <xf numFmtId="0" fontId="15" fillId="4" borderId="63" xfId="4" applyFont="1" applyFill="1" applyBorder="1" applyAlignment="1">
      <alignment horizontal="left" shrinkToFit="1"/>
    </xf>
    <xf numFmtId="0" fontId="15" fillId="4" borderId="56" xfId="4" applyFont="1" applyFill="1" applyBorder="1" applyAlignment="1">
      <alignment horizontal="left"/>
    </xf>
    <xf numFmtId="0" fontId="15" fillId="4" borderId="57" xfId="4" applyFont="1" applyFill="1" applyBorder="1" applyAlignment="1">
      <alignment horizontal="left"/>
    </xf>
    <xf numFmtId="0" fontId="15" fillId="4" borderId="55" xfId="4" applyFont="1" applyFill="1" applyBorder="1" applyAlignment="1">
      <alignment horizontal="left"/>
    </xf>
    <xf numFmtId="0" fontId="13" fillId="4" borderId="64" xfId="4" applyFont="1" applyFill="1" applyBorder="1" applyAlignment="1"/>
    <xf numFmtId="0" fontId="13" fillId="4" borderId="65" xfId="4" applyFont="1" applyFill="1" applyBorder="1" applyAlignment="1"/>
    <xf numFmtId="0" fontId="15" fillId="4" borderId="59" xfId="4" applyFont="1" applyFill="1" applyBorder="1" applyAlignment="1">
      <alignment horizontal="left"/>
    </xf>
    <xf numFmtId="0" fontId="15" fillId="4" borderId="60" xfId="4" applyFont="1" applyFill="1" applyBorder="1" applyAlignment="1">
      <alignment horizontal="left"/>
    </xf>
    <xf numFmtId="0" fontId="15" fillId="4" borderId="63" xfId="4" applyFont="1" applyFill="1" applyBorder="1" applyAlignment="1">
      <alignment horizontal="left"/>
    </xf>
  </cellXfs>
  <cellStyles count="11">
    <cellStyle name="Comma" xfId="1" builtinId="3"/>
    <cellStyle name="Comma 2" xfId="6" xr:uid="{00000000-0005-0000-0000-000001000000}"/>
    <cellStyle name="Normal" xfId="0" builtinId="0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B3" sqref="B3"/>
    </sheetView>
  </sheetViews>
  <sheetFormatPr defaultColWidth="10.6640625" defaultRowHeight="12" customHeight="1" x14ac:dyDescent="0.2"/>
  <cols>
    <col min="1" max="1" width="9.6640625" style="155" customWidth="1"/>
    <col min="2" max="2" width="56.83203125" style="155" customWidth="1"/>
    <col min="3" max="3" width="16.83203125" style="155" customWidth="1"/>
    <col min="4" max="4" width="15.83203125" style="155" bestFit="1" customWidth="1"/>
    <col min="5" max="5" width="19" style="155" bestFit="1" customWidth="1"/>
    <col min="6" max="16384" width="10.6640625" style="155"/>
  </cols>
  <sheetData>
    <row r="1" spans="1:6" ht="11.25" x14ac:dyDescent="0.2">
      <c r="A1" s="1" t="s">
        <v>3</v>
      </c>
      <c r="B1" s="2" t="s">
        <v>4</v>
      </c>
      <c r="C1" s="3"/>
      <c r="D1" s="3"/>
      <c r="E1" s="3"/>
    </row>
    <row r="2" spans="1:6" ht="11.25" x14ac:dyDescent="0.2">
      <c r="A2" s="1" t="s">
        <v>5</v>
      </c>
      <c r="B2" s="4">
        <v>44742</v>
      </c>
      <c r="C2" s="3"/>
      <c r="D2" s="3"/>
      <c r="E2" s="3"/>
    </row>
    <row r="3" spans="1:6" ht="11.25" x14ac:dyDescent="0.2">
      <c r="A3" s="1"/>
      <c r="B3" s="5"/>
      <c r="C3" s="3"/>
      <c r="D3" s="3"/>
      <c r="E3" s="3"/>
    </row>
    <row r="4" spans="1:6" ht="22.5" x14ac:dyDescent="0.2">
      <c r="A4" s="6" t="s">
        <v>0</v>
      </c>
      <c r="B4" s="7" t="s">
        <v>6</v>
      </c>
      <c r="C4" s="1"/>
      <c r="D4" s="1"/>
      <c r="E4" s="8" t="s">
        <v>7</v>
      </c>
    </row>
    <row r="5" spans="1:6" ht="12" customHeight="1" thickBot="1" x14ac:dyDescent="0.25">
      <c r="A5" s="1"/>
      <c r="B5" s="1"/>
      <c r="C5" s="1"/>
      <c r="D5" s="1"/>
      <c r="E5" s="9"/>
    </row>
    <row r="6" spans="1:6" thickBot="1" x14ac:dyDescent="0.25">
      <c r="A6" s="10" t="s">
        <v>1</v>
      </c>
      <c r="B6" s="11" t="s">
        <v>8</v>
      </c>
      <c r="C6" s="12" t="s">
        <v>9</v>
      </c>
      <c r="D6" s="12" t="s">
        <v>10</v>
      </c>
      <c r="E6" s="13" t="s">
        <v>11</v>
      </c>
    </row>
    <row r="7" spans="1:6" ht="11.25" x14ac:dyDescent="0.2">
      <c r="A7" s="14">
        <v>1</v>
      </c>
      <c r="B7" s="15" t="s">
        <v>12</v>
      </c>
      <c r="C7" s="16">
        <v>13259833.43</v>
      </c>
      <c r="D7" s="16">
        <v>19560681.741718538</v>
      </c>
      <c r="E7" s="17">
        <v>32820515.171718538</v>
      </c>
      <c r="F7" s="156"/>
    </row>
    <row r="8" spans="1:6" ht="11.25" x14ac:dyDescent="0.2">
      <c r="A8" s="18">
        <v>2</v>
      </c>
      <c r="B8" s="19" t="s">
        <v>13</v>
      </c>
      <c r="C8" s="20">
        <v>977734.71999999986</v>
      </c>
      <c r="D8" s="20">
        <v>13957207.510000002</v>
      </c>
      <c r="E8" s="21">
        <v>14934942.230000002</v>
      </c>
      <c r="F8" s="156" t="s">
        <v>103</v>
      </c>
    </row>
    <row r="9" spans="1:6" ht="11.25" x14ac:dyDescent="0.2">
      <c r="A9" s="18">
        <v>3</v>
      </c>
      <c r="B9" s="22" t="s">
        <v>14</v>
      </c>
      <c r="C9" s="23">
        <v>390135653.59000033</v>
      </c>
      <c r="D9" s="23">
        <v>22006178.35198902</v>
      </c>
      <c r="E9" s="24">
        <v>412141831.94198936</v>
      </c>
      <c r="F9" s="156"/>
    </row>
    <row r="10" spans="1:6" ht="11.25" x14ac:dyDescent="0.2">
      <c r="A10" s="18">
        <v>3.1</v>
      </c>
      <c r="B10" s="22" t="s">
        <v>15</v>
      </c>
      <c r="C10" s="25">
        <v>-10156668.112288987</v>
      </c>
      <c r="D10" s="25">
        <v>-1637148.6996061921</v>
      </c>
      <c r="E10" s="26">
        <v>-11793816.811895179</v>
      </c>
      <c r="F10" s="156"/>
    </row>
    <row r="11" spans="1:6" ht="11.25" x14ac:dyDescent="0.2">
      <c r="A11" s="18">
        <v>3.2</v>
      </c>
      <c r="B11" s="19" t="s">
        <v>16</v>
      </c>
      <c r="C11" s="20">
        <v>379978985.47771132</v>
      </c>
      <c r="D11" s="20">
        <v>20369029.652382828</v>
      </c>
      <c r="E11" s="21">
        <v>400348015.13009417</v>
      </c>
    </row>
    <row r="12" spans="1:6" ht="11.25" x14ac:dyDescent="0.2">
      <c r="A12" s="18">
        <v>4</v>
      </c>
      <c r="B12" s="19" t="s">
        <v>17</v>
      </c>
      <c r="C12" s="20">
        <v>0</v>
      </c>
      <c r="D12" s="20">
        <v>0</v>
      </c>
      <c r="E12" s="21">
        <v>0</v>
      </c>
    </row>
    <row r="13" spans="1:6" ht="11.25" x14ac:dyDescent="0.2">
      <c r="A13" s="18">
        <v>5</v>
      </c>
      <c r="B13" s="19" t="s">
        <v>18</v>
      </c>
      <c r="C13" s="20">
        <v>3808430.54</v>
      </c>
      <c r="D13" s="20">
        <v>379210.81665300013</v>
      </c>
      <c r="E13" s="21">
        <v>4187641.3566530002</v>
      </c>
    </row>
    <row r="14" spans="1:6" ht="11.25" x14ac:dyDescent="0.2">
      <c r="A14" s="18">
        <v>6</v>
      </c>
      <c r="B14" s="19" t="s">
        <v>19</v>
      </c>
      <c r="C14" s="20">
        <v>0</v>
      </c>
      <c r="D14" s="27"/>
      <c r="E14" s="21">
        <v>0</v>
      </c>
    </row>
    <row r="15" spans="1:6" ht="11.25" x14ac:dyDescent="0.2">
      <c r="A15" s="18">
        <v>7</v>
      </c>
      <c r="B15" s="19" t="s">
        <v>20</v>
      </c>
      <c r="C15" s="20">
        <v>0</v>
      </c>
      <c r="D15" s="27"/>
      <c r="E15" s="21">
        <v>0</v>
      </c>
    </row>
    <row r="16" spans="1:6" ht="11.25" x14ac:dyDescent="0.2">
      <c r="A16" s="18">
        <v>8</v>
      </c>
      <c r="B16" s="19" t="s">
        <v>21</v>
      </c>
      <c r="C16" s="20">
        <v>16561487.411666306</v>
      </c>
      <c r="D16" s="27"/>
      <c r="E16" s="21">
        <v>16561487.411666306</v>
      </c>
    </row>
    <row r="17" spans="1:5" ht="11.25" x14ac:dyDescent="0.2">
      <c r="A17" s="18">
        <v>9</v>
      </c>
      <c r="B17" s="19" t="s">
        <v>22</v>
      </c>
      <c r="C17" s="20">
        <v>3489241.6321139503</v>
      </c>
      <c r="D17" s="20">
        <v>8402990.2028386351</v>
      </c>
      <c r="E17" s="21">
        <v>11892231.834952585</v>
      </c>
    </row>
    <row r="18" spans="1:5" ht="12" customHeight="1" thickBot="1" x14ac:dyDescent="0.25">
      <c r="A18" s="14">
        <v>10</v>
      </c>
      <c r="B18" s="28" t="s">
        <v>23</v>
      </c>
      <c r="C18" s="29">
        <v>418075713.21149158</v>
      </c>
      <c r="D18" s="29">
        <v>62669119.923593007</v>
      </c>
      <c r="E18" s="30">
        <v>480744833.13508463</v>
      </c>
    </row>
    <row r="19" spans="1:5" ht="12" customHeight="1" thickBot="1" x14ac:dyDescent="0.25">
      <c r="A19" s="10"/>
      <c r="B19" s="11" t="s">
        <v>24</v>
      </c>
      <c r="C19" s="12"/>
      <c r="D19" s="12"/>
      <c r="E19" s="13"/>
    </row>
    <row r="20" spans="1:5" ht="11.25" x14ac:dyDescent="0.2">
      <c r="A20" s="14">
        <v>11</v>
      </c>
      <c r="B20" s="15" t="s">
        <v>25</v>
      </c>
      <c r="C20" s="16">
        <v>83200000</v>
      </c>
      <c r="D20" s="16">
        <v>0</v>
      </c>
      <c r="E20" s="17">
        <v>83200000</v>
      </c>
    </row>
    <row r="21" spans="1:5" ht="11.25" x14ac:dyDescent="0.2">
      <c r="A21" s="18">
        <v>12</v>
      </c>
      <c r="B21" s="19" t="s">
        <v>26</v>
      </c>
      <c r="C21" s="20">
        <v>2955994.09</v>
      </c>
      <c r="D21" s="20">
        <v>0</v>
      </c>
      <c r="E21" s="21">
        <v>2955994.09</v>
      </c>
    </row>
    <row r="22" spans="1:5" ht="11.25" x14ac:dyDescent="0.2">
      <c r="A22" s="18">
        <v>13</v>
      </c>
      <c r="B22" s="19" t="s">
        <v>27</v>
      </c>
      <c r="C22" s="20">
        <v>23434219</v>
      </c>
      <c r="D22" s="20">
        <v>92154781.708101988</v>
      </c>
      <c r="E22" s="21">
        <v>115589000.70810199</v>
      </c>
    </row>
    <row r="23" spans="1:5" ht="11.25" x14ac:dyDescent="0.2">
      <c r="A23" s="14">
        <v>14</v>
      </c>
      <c r="B23" s="19" t="s">
        <v>28</v>
      </c>
      <c r="C23" s="20">
        <v>-2218.65</v>
      </c>
      <c r="D23" s="20">
        <v>574112.67282500002</v>
      </c>
      <c r="E23" s="21">
        <v>571894.02282499999</v>
      </c>
    </row>
    <row r="24" spans="1:5" ht="11.25" x14ac:dyDescent="0.2">
      <c r="A24" s="18">
        <v>15</v>
      </c>
      <c r="B24" s="19" t="s">
        <v>29</v>
      </c>
      <c r="C24" s="20">
        <v>6545986.8378860503</v>
      </c>
      <c r="D24" s="20">
        <v>5881547.2762716357</v>
      </c>
      <c r="E24" s="21">
        <v>12427534.114157686</v>
      </c>
    </row>
    <row r="25" spans="1:5" ht="11.25" x14ac:dyDescent="0.2">
      <c r="A25" s="18">
        <v>16</v>
      </c>
      <c r="B25" s="19" t="s">
        <v>30</v>
      </c>
      <c r="C25" s="20">
        <v>0</v>
      </c>
      <c r="D25" s="20">
        <v>0</v>
      </c>
      <c r="E25" s="21">
        <v>0</v>
      </c>
    </row>
    <row r="26" spans="1:5" ht="12" customHeight="1" thickBot="1" x14ac:dyDescent="0.25">
      <c r="A26" s="14">
        <v>17</v>
      </c>
      <c r="B26" s="28" t="s">
        <v>31</v>
      </c>
      <c r="C26" s="29">
        <v>116133981.27788605</v>
      </c>
      <c r="D26" s="29">
        <v>98610441.657198623</v>
      </c>
      <c r="E26" s="30">
        <v>214744422.93508467</v>
      </c>
    </row>
    <row r="27" spans="1:5" ht="12" customHeight="1" thickBot="1" x14ac:dyDescent="0.25">
      <c r="A27" s="10"/>
      <c r="B27" s="11" t="s">
        <v>32</v>
      </c>
      <c r="C27" s="12"/>
      <c r="D27" s="12"/>
      <c r="E27" s="13"/>
    </row>
    <row r="28" spans="1:5" ht="11.25" x14ac:dyDescent="0.2">
      <c r="A28" s="14">
        <v>18</v>
      </c>
      <c r="B28" s="31" t="s">
        <v>33</v>
      </c>
      <c r="C28" s="16">
        <v>1583854</v>
      </c>
      <c r="D28" s="32"/>
      <c r="E28" s="17">
        <v>1583854</v>
      </c>
    </row>
    <row r="29" spans="1:5" ht="11.25" x14ac:dyDescent="0.2">
      <c r="A29" s="18">
        <v>19</v>
      </c>
      <c r="B29" s="33" t="s">
        <v>34</v>
      </c>
      <c r="C29" s="20">
        <v>0</v>
      </c>
      <c r="D29" s="27"/>
      <c r="E29" s="21">
        <v>0</v>
      </c>
    </row>
    <row r="30" spans="1:5" ht="11.25" x14ac:dyDescent="0.2">
      <c r="A30" s="14">
        <v>20</v>
      </c>
      <c r="B30" s="33" t="s">
        <v>117</v>
      </c>
      <c r="C30" s="20">
        <v>0</v>
      </c>
      <c r="D30" s="27"/>
      <c r="E30" s="21">
        <v>0</v>
      </c>
    </row>
    <row r="31" spans="1:5" ht="11.25" x14ac:dyDescent="0.2">
      <c r="A31" s="18">
        <v>21</v>
      </c>
      <c r="B31" s="33" t="s">
        <v>35</v>
      </c>
      <c r="C31" s="20">
        <v>0</v>
      </c>
      <c r="D31" s="27"/>
      <c r="E31" s="21">
        <v>0</v>
      </c>
    </row>
    <row r="32" spans="1:5" ht="11.25" x14ac:dyDescent="0.2">
      <c r="A32" s="14">
        <v>22</v>
      </c>
      <c r="B32" s="33" t="s">
        <v>36</v>
      </c>
      <c r="C32" s="20">
        <v>264416556.19999999</v>
      </c>
      <c r="D32" s="27"/>
      <c r="E32" s="21">
        <v>264416556.19999999</v>
      </c>
    </row>
    <row r="33" spans="1:5" ht="11.25" x14ac:dyDescent="0.2">
      <c r="A33" s="18">
        <v>23</v>
      </c>
      <c r="B33" s="33" t="s">
        <v>37</v>
      </c>
      <c r="C33" s="20">
        <v>0</v>
      </c>
      <c r="D33" s="27"/>
      <c r="E33" s="21">
        <v>0</v>
      </c>
    </row>
    <row r="34" spans="1:5" ht="12" customHeight="1" thickBot="1" x14ac:dyDescent="0.25">
      <c r="A34" s="14">
        <v>24</v>
      </c>
      <c r="B34" s="28" t="s">
        <v>38</v>
      </c>
      <c r="C34" s="29">
        <v>266000410.19999999</v>
      </c>
      <c r="D34" s="27"/>
      <c r="E34" s="30">
        <v>266000410.19999999</v>
      </c>
    </row>
    <row r="35" spans="1:5" ht="12" customHeight="1" thickBot="1" x14ac:dyDescent="0.25">
      <c r="A35" s="34">
        <v>25</v>
      </c>
      <c r="B35" s="35" t="s">
        <v>39</v>
      </c>
      <c r="C35" s="36">
        <v>382134391.47788602</v>
      </c>
      <c r="D35" s="36">
        <v>98610441.657198623</v>
      </c>
      <c r="E35" s="37">
        <v>480744833.13508463</v>
      </c>
    </row>
    <row r="36" spans="1:5" ht="11.25" x14ac:dyDescent="0.2">
      <c r="A36" s="3"/>
      <c r="B36" s="3"/>
      <c r="C36" s="157"/>
      <c r="D36" s="157"/>
      <c r="E36" s="157" t="s">
        <v>103</v>
      </c>
    </row>
    <row r="37" spans="1:5" ht="11.25" x14ac:dyDescent="0.2">
      <c r="A37" s="3"/>
      <c r="B37" s="3"/>
      <c r="C37" s="3"/>
      <c r="D37" s="3"/>
      <c r="E37" s="3"/>
    </row>
    <row r="38" spans="1:5" ht="11.25" x14ac:dyDescent="0.2">
      <c r="A38" s="3"/>
      <c r="B38" s="3"/>
      <c r="C38" s="158"/>
      <c r="D38" s="159"/>
      <c r="E38" s="3"/>
    </row>
    <row r="39" spans="1:5" ht="11.25" x14ac:dyDescent="0.2">
      <c r="A39" s="3"/>
      <c r="B39" s="3" t="s">
        <v>100</v>
      </c>
      <c r="C39" s="3"/>
      <c r="D39" s="160"/>
      <c r="E39" s="3"/>
    </row>
    <row r="40" spans="1:5" ht="11.25" x14ac:dyDescent="0.2">
      <c r="C40" s="161"/>
    </row>
    <row r="43" spans="1:5" ht="11.25" x14ac:dyDescent="0.2">
      <c r="A43" s="155" t="s">
        <v>101</v>
      </c>
    </row>
    <row r="44" spans="1:5" ht="11.25" x14ac:dyDescent="0.2">
      <c r="A44" s="155" t="s">
        <v>104</v>
      </c>
    </row>
    <row r="45" spans="1:5" ht="11.25" x14ac:dyDescent="0.2">
      <c r="A45" s="155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topLeftCell="A31" workbookViewId="0">
      <selection activeCell="C8" sqref="C8:E67"/>
    </sheetView>
  </sheetViews>
  <sheetFormatPr defaultColWidth="10.6640625" defaultRowHeight="11.25" x14ac:dyDescent="0.2"/>
  <cols>
    <col min="1" max="1" width="11.5" style="154" customWidth="1"/>
    <col min="2" max="2" width="93" style="154" bestFit="1" customWidth="1"/>
    <col min="3" max="3" width="10.83203125" style="154" bestFit="1" customWidth="1"/>
    <col min="4" max="4" width="13.5" style="154" bestFit="1" customWidth="1"/>
    <col min="5" max="5" width="11.5" style="154" bestFit="1" customWidth="1"/>
    <col min="6" max="16384" width="10.6640625" style="41"/>
  </cols>
  <sheetData>
    <row r="1" spans="1:5" x14ac:dyDescent="0.2">
      <c r="A1" s="38" t="s">
        <v>3</v>
      </c>
      <c r="B1" s="39" t="s">
        <v>4</v>
      </c>
      <c r="C1" s="40"/>
      <c r="D1" s="40"/>
      <c r="E1" s="40"/>
    </row>
    <row r="2" spans="1:5" x14ac:dyDescent="0.2">
      <c r="A2" s="38" t="s">
        <v>5</v>
      </c>
      <c r="B2" s="42">
        <f>'RC'!B2</f>
        <v>44742</v>
      </c>
      <c r="C2" s="40"/>
      <c r="D2" s="40"/>
      <c r="E2" s="40"/>
    </row>
    <row r="3" spans="1:5" x14ac:dyDescent="0.2">
      <c r="A3" s="40"/>
      <c r="B3" s="43"/>
      <c r="C3" s="40"/>
      <c r="D3" s="40"/>
      <c r="E3" s="40"/>
    </row>
    <row r="4" spans="1:5" ht="23.25" thickBot="1" x14ac:dyDescent="0.25">
      <c r="A4" s="44" t="s">
        <v>2</v>
      </c>
      <c r="B4" s="45" t="s">
        <v>40</v>
      </c>
      <c r="C4" s="40"/>
      <c r="D4" s="40"/>
      <c r="E4" s="46" t="s">
        <v>7</v>
      </c>
    </row>
    <row r="5" spans="1:5" ht="12" thickBot="1" x14ac:dyDescent="0.25">
      <c r="A5" s="47" t="s">
        <v>1</v>
      </c>
      <c r="B5" s="48"/>
      <c r="C5" s="49" t="s">
        <v>9</v>
      </c>
      <c r="D5" s="50" t="s">
        <v>10</v>
      </c>
      <c r="E5" s="51" t="s">
        <v>11</v>
      </c>
    </row>
    <row r="6" spans="1:5" ht="12" thickBot="1" x14ac:dyDescent="0.25">
      <c r="A6" s="52"/>
      <c r="B6" s="53" t="s">
        <v>41</v>
      </c>
      <c r="C6" s="53"/>
      <c r="D6" s="53"/>
      <c r="E6" s="53"/>
    </row>
    <row r="7" spans="1:5" x14ac:dyDescent="0.2">
      <c r="A7" s="54">
        <v>1</v>
      </c>
      <c r="B7" s="55" t="s">
        <v>42</v>
      </c>
      <c r="C7" s="56"/>
      <c r="D7" s="57"/>
      <c r="E7" s="58">
        <v>0</v>
      </c>
    </row>
    <row r="8" spans="1:5" x14ac:dyDescent="0.2">
      <c r="A8" s="54">
        <v>2</v>
      </c>
      <c r="B8" s="59" t="s">
        <v>43</v>
      </c>
      <c r="C8" s="60">
        <v>38937410.549428999</v>
      </c>
      <c r="D8" s="61">
        <v>2196322.210571005</v>
      </c>
      <c r="E8" s="62">
        <v>41133732.760000005</v>
      </c>
    </row>
    <row r="9" spans="1:5" x14ac:dyDescent="0.2">
      <c r="A9" s="54">
        <v>2.1</v>
      </c>
      <c r="B9" s="63" t="s">
        <v>44</v>
      </c>
      <c r="C9" s="56">
        <v>0</v>
      </c>
      <c r="D9" s="57">
        <v>0</v>
      </c>
      <c r="E9" s="64">
        <v>0</v>
      </c>
    </row>
    <row r="10" spans="1:5" x14ac:dyDescent="0.2">
      <c r="A10" s="54">
        <v>2.2000000000000002</v>
      </c>
      <c r="B10" s="63" t="s">
        <v>45</v>
      </c>
      <c r="C10" s="56">
        <v>94894.495854243549</v>
      </c>
      <c r="D10" s="57">
        <v>1531554.2758780858</v>
      </c>
      <c r="E10" s="64">
        <v>1626448.7717323294</v>
      </c>
    </row>
    <row r="11" spans="1:5" x14ac:dyDescent="0.2">
      <c r="A11" s="54">
        <v>2.2999999999999998</v>
      </c>
      <c r="B11" s="63" t="s">
        <v>46</v>
      </c>
      <c r="C11" s="56">
        <v>0</v>
      </c>
      <c r="D11" s="57">
        <v>0</v>
      </c>
      <c r="E11" s="64">
        <v>0</v>
      </c>
    </row>
    <row r="12" spans="1:5" x14ac:dyDescent="0.2">
      <c r="A12" s="54">
        <v>2.4</v>
      </c>
      <c r="B12" s="63" t="s">
        <v>47</v>
      </c>
      <c r="C12" s="56">
        <v>0</v>
      </c>
      <c r="D12" s="57">
        <v>0</v>
      </c>
      <c r="E12" s="64">
        <v>0</v>
      </c>
    </row>
    <row r="13" spans="1:5" x14ac:dyDescent="0.2">
      <c r="A13" s="54">
        <v>2.5</v>
      </c>
      <c r="B13" s="63" t="s">
        <v>48</v>
      </c>
      <c r="C13" s="56">
        <v>38842516.053574756</v>
      </c>
      <c r="D13" s="57">
        <v>664767.93469291914</v>
      </c>
      <c r="E13" s="64">
        <v>39507283.988267675</v>
      </c>
    </row>
    <row r="14" spans="1:5" x14ac:dyDescent="0.2">
      <c r="A14" s="54">
        <v>2.6</v>
      </c>
      <c r="B14" s="63" t="s">
        <v>49</v>
      </c>
      <c r="C14" s="56">
        <v>0</v>
      </c>
      <c r="D14" s="57">
        <v>0</v>
      </c>
      <c r="E14" s="64">
        <v>0</v>
      </c>
    </row>
    <row r="15" spans="1:5" x14ac:dyDescent="0.2">
      <c r="A15" s="54">
        <v>2.7</v>
      </c>
      <c r="B15" s="63" t="s">
        <v>50</v>
      </c>
      <c r="C15" s="56">
        <v>0</v>
      </c>
      <c r="D15" s="57">
        <v>0</v>
      </c>
      <c r="E15" s="64">
        <v>0</v>
      </c>
    </row>
    <row r="16" spans="1:5" x14ac:dyDescent="0.2">
      <c r="A16" s="54">
        <v>3</v>
      </c>
      <c r="B16" s="59" t="s">
        <v>51</v>
      </c>
      <c r="C16" s="60">
        <v>0</v>
      </c>
      <c r="D16" s="61">
        <v>0</v>
      </c>
      <c r="E16" s="62">
        <v>0</v>
      </c>
    </row>
    <row r="17" spans="1:5" x14ac:dyDescent="0.2">
      <c r="A17" s="54">
        <v>3.1</v>
      </c>
      <c r="B17" s="63" t="s">
        <v>52</v>
      </c>
      <c r="C17" s="56">
        <v>0</v>
      </c>
      <c r="D17" s="57">
        <v>0</v>
      </c>
      <c r="E17" s="64">
        <v>0</v>
      </c>
    </row>
    <row r="18" spans="1:5" x14ac:dyDescent="0.2">
      <c r="A18" s="54">
        <v>3.2</v>
      </c>
      <c r="B18" s="63" t="s">
        <v>53</v>
      </c>
      <c r="C18" s="56">
        <v>0</v>
      </c>
      <c r="D18" s="57">
        <v>0</v>
      </c>
      <c r="E18" s="64">
        <v>0</v>
      </c>
    </row>
    <row r="19" spans="1:5" x14ac:dyDescent="0.2">
      <c r="A19" s="54">
        <v>3.3</v>
      </c>
      <c r="B19" s="63" t="s">
        <v>54</v>
      </c>
      <c r="C19" s="56">
        <v>0</v>
      </c>
      <c r="D19" s="57">
        <v>0</v>
      </c>
      <c r="E19" s="64">
        <v>0</v>
      </c>
    </row>
    <row r="20" spans="1:5" x14ac:dyDescent="0.2">
      <c r="A20" s="54">
        <v>3.4</v>
      </c>
      <c r="B20" s="63" t="s">
        <v>55</v>
      </c>
      <c r="C20" s="56">
        <v>0</v>
      </c>
      <c r="D20" s="57">
        <v>0</v>
      </c>
      <c r="E20" s="64">
        <v>0</v>
      </c>
    </row>
    <row r="21" spans="1:5" x14ac:dyDescent="0.2">
      <c r="A21" s="54">
        <v>4</v>
      </c>
      <c r="B21" s="65" t="s">
        <v>56</v>
      </c>
      <c r="C21" s="56">
        <v>0</v>
      </c>
      <c r="D21" s="57">
        <v>0</v>
      </c>
      <c r="E21" s="62">
        <v>0</v>
      </c>
    </row>
    <row r="22" spans="1:5" x14ac:dyDescent="0.2">
      <c r="A22" s="54">
        <v>5</v>
      </c>
      <c r="B22" s="65" t="s">
        <v>57</v>
      </c>
      <c r="C22" s="56">
        <v>0</v>
      </c>
      <c r="D22" s="57">
        <v>0</v>
      </c>
      <c r="E22" s="62">
        <v>0</v>
      </c>
    </row>
    <row r="23" spans="1:5" x14ac:dyDescent="0.2">
      <c r="A23" s="66">
        <v>6</v>
      </c>
      <c r="B23" s="67" t="s">
        <v>58</v>
      </c>
      <c r="C23" s="68">
        <v>160623.21</v>
      </c>
      <c r="D23" s="69">
        <v>0</v>
      </c>
      <c r="E23" s="70">
        <v>160623.21</v>
      </c>
    </row>
    <row r="24" spans="1:5" ht="12" thickBot="1" x14ac:dyDescent="0.25">
      <c r="A24" s="71">
        <v>7</v>
      </c>
      <c r="B24" s="72" t="s">
        <v>59</v>
      </c>
      <c r="C24" s="73">
        <v>39098033.759429</v>
      </c>
      <c r="D24" s="73">
        <v>2196322.210571005</v>
      </c>
      <c r="E24" s="74">
        <v>41294355.970000006</v>
      </c>
    </row>
    <row r="25" spans="1:5" ht="12" thickBot="1" x14ac:dyDescent="0.25">
      <c r="A25" s="75"/>
      <c r="B25" s="53" t="s">
        <v>60</v>
      </c>
      <c r="C25" s="53"/>
      <c r="D25" s="53"/>
      <c r="E25" s="53"/>
    </row>
    <row r="26" spans="1:5" x14ac:dyDescent="0.2">
      <c r="A26" s="54">
        <v>8</v>
      </c>
      <c r="B26" s="76" t="s">
        <v>61</v>
      </c>
      <c r="C26" s="77">
        <v>5159571.6900000004</v>
      </c>
      <c r="D26" s="78">
        <v>0</v>
      </c>
      <c r="E26" s="58">
        <v>5159571.6900000004</v>
      </c>
    </row>
    <row r="27" spans="1:5" x14ac:dyDescent="0.2">
      <c r="A27" s="54">
        <v>9</v>
      </c>
      <c r="B27" s="79" t="s">
        <v>62</v>
      </c>
      <c r="C27" s="80"/>
      <c r="D27" s="81"/>
      <c r="E27" s="62">
        <v>0</v>
      </c>
    </row>
    <row r="28" spans="1:5" x14ac:dyDescent="0.2">
      <c r="A28" s="54">
        <v>10</v>
      </c>
      <c r="B28" s="79" t="s">
        <v>63</v>
      </c>
      <c r="C28" s="80">
        <v>82847.717252861752</v>
      </c>
      <c r="D28" s="81">
        <v>0</v>
      </c>
      <c r="E28" s="62">
        <v>82847.717252861752</v>
      </c>
    </row>
    <row r="29" spans="1:5" x14ac:dyDescent="0.2">
      <c r="A29" s="54">
        <v>11</v>
      </c>
      <c r="B29" s="79" t="s">
        <v>64</v>
      </c>
      <c r="C29" s="80">
        <v>541880.61959789228</v>
      </c>
      <c r="D29" s="81">
        <v>2529286.254820575</v>
      </c>
      <c r="E29" s="62">
        <v>3071166.8744184673</v>
      </c>
    </row>
    <row r="30" spans="1:5" x14ac:dyDescent="0.2">
      <c r="A30" s="54">
        <v>12</v>
      </c>
      <c r="B30" s="79" t="s">
        <v>65</v>
      </c>
      <c r="C30" s="80">
        <v>114910.79832867095</v>
      </c>
      <c r="D30" s="81">
        <v>0</v>
      </c>
      <c r="E30" s="62">
        <v>114910.79832867095</v>
      </c>
    </row>
    <row r="31" spans="1:5" x14ac:dyDescent="0.2">
      <c r="A31" s="54">
        <v>13</v>
      </c>
      <c r="B31" s="79" t="s">
        <v>66</v>
      </c>
      <c r="C31" s="80">
        <v>0</v>
      </c>
      <c r="D31" s="81">
        <v>0</v>
      </c>
      <c r="E31" s="62">
        <v>0</v>
      </c>
    </row>
    <row r="32" spans="1:5" x14ac:dyDescent="0.2">
      <c r="A32" s="54">
        <v>14</v>
      </c>
      <c r="B32" s="82" t="s">
        <v>67</v>
      </c>
      <c r="C32" s="80">
        <v>0</v>
      </c>
      <c r="D32" s="81">
        <v>0</v>
      </c>
      <c r="E32" s="62">
        <v>0</v>
      </c>
    </row>
    <row r="33" spans="1:5" ht="12" thickBot="1" x14ac:dyDescent="0.25">
      <c r="A33" s="83">
        <v>15</v>
      </c>
      <c r="B33" s="84" t="s">
        <v>68</v>
      </c>
      <c r="C33" s="85">
        <v>5899210.8251794251</v>
      </c>
      <c r="D33" s="86">
        <v>2529286.254820575</v>
      </c>
      <c r="E33" s="87">
        <v>8428497.0800000001</v>
      </c>
    </row>
    <row r="34" spans="1:5" ht="12" thickBot="1" x14ac:dyDescent="0.25">
      <c r="A34" s="88">
        <v>16</v>
      </c>
      <c r="B34" s="89" t="s">
        <v>69</v>
      </c>
      <c r="C34" s="73">
        <v>33198822.934249576</v>
      </c>
      <c r="D34" s="90">
        <v>-332964.04424957</v>
      </c>
      <c r="E34" s="74">
        <v>32865858.890000008</v>
      </c>
    </row>
    <row r="35" spans="1:5" ht="12" thickBot="1" x14ac:dyDescent="0.25">
      <c r="A35" s="91"/>
      <c r="B35" s="53" t="s">
        <v>70</v>
      </c>
      <c r="C35" s="53"/>
      <c r="D35" s="53"/>
      <c r="E35" s="53"/>
    </row>
    <row r="36" spans="1:5" x14ac:dyDescent="0.2">
      <c r="A36" s="92">
        <v>17</v>
      </c>
      <c r="B36" s="93" t="s">
        <v>71</v>
      </c>
      <c r="C36" s="94">
        <v>0</v>
      </c>
      <c r="D36" s="95">
        <v>0</v>
      </c>
      <c r="E36" s="58">
        <v>0</v>
      </c>
    </row>
    <row r="37" spans="1:5" x14ac:dyDescent="0.2">
      <c r="A37" s="54">
        <v>17.100000000000001</v>
      </c>
      <c r="B37" s="96" t="s">
        <v>72</v>
      </c>
      <c r="C37" s="56">
        <v>0</v>
      </c>
      <c r="D37" s="57">
        <v>0</v>
      </c>
      <c r="E37" s="64">
        <v>0</v>
      </c>
    </row>
    <row r="38" spans="1:5" x14ac:dyDescent="0.2">
      <c r="A38" s="54">
        <v>17.2</v>
      </c>
      <c r="B38" s="96" t="s">
        <v>73</v>
      </c>
      <c r="C38" s="56">
        <v>0</v>
      </c>
      <c r="D38" s="57">
        <v>0</v>
      </c>
      <c r="E38" s="64">
        <v>0</v>
      </c>
    </row>
    <row r="39" spans="1:5" x14ac:dyDescent="0.2">
      <c r="A39" s="54">
        <v>18</v>
      </c>
      <c r="B39" s="65" t="s">
        <v>74</v>
      </c>
      <c r="C39" s="80">
        <v>0</v>
      </c>
      <c r="D39" s="81">
        <v>0</v>
      </c>
      <c r="E39" s="62">
        <v>0</v>
      </c>
    </row>
    <row r="40" spans="1:5" x14ac:dyDescent="0.2">
      <c r="A40" s="54">
        <v>19</v>
      </c>
      <c r="B40" s="65" t="s">
        <v>75</v>
      </c>
      <c r="C40" s="80">
        <v>0</v>
      </c>
      <c r="D40" s="81">
        <v>0</v>
      </c>
      <c r="E40" s="62">
        <v>0</v>
      </c>
    </row>
    <row r="41" spans="1:5" x14ac:dyDescent="0.2">
      <c r="A41" s="54">
        <v>20</v>
      </c>
      <c r="B41" s="65" t="s">
        <v>76</v>
      </c>
      <c r="C41" s="80">
        <v>6281993.1600000001</v>
      </c>
      <c r="D41" s="81">
        <v>0</v>
      </c>
      <c r="E41" s="62">
        <v>6281993.1600000001</v>
      </c>
    </row>
    <row r="42" spans="1:5" x14ac:dyDescent="0.2">
      <c r="A42" s="54">
        <v>21</v>
      </c>
      <c r="B42" s="65" t="s">
        <v>77</v>
      </c>
      <c r="C42" s="80">
        <v>-42663.870000001043</v>
      </c>
      <c r="D42" s="81">
        <v>0</v>
      </c>
      <c r="E42" s="62">
        <v>-42663.870000001043</v>
      </c>
    </row>
    <row r="43" spans="1:5" x14ac:dyDescent="0.2">
      <c r="A43" s="54">
        <v>22</v>
      </c>
      <c r="B43" s="65" t="s">
        <v>78</v>
      </c>
      <c r="C43" s="80">
        <v>0</v>
      </c>
      <c r="D43" s="81">
        <v>0</v>
      </c>
      <c r="E43" s="62">
        <v>0</v>
      </c>
    </row>
    <row r="44" spans="1:5" x14ac:dyDescent="0.2">
      <c r="A44" s="66">
        <v>23</v>
      </c>
      <c r="B44" s="67" t="s">
        <v>79</v>
      </c>
      <c r="C44" s="97">
        <v>3792958.08</v>
      </c>
      <c r="D44" s="98">
        <v>0</v>
      </c>
      <c r="E44" s="70">
        <v>3792958.08</v>
      </c>
    </row>
    <row r="45" spans="1:5" ht="12" thickBot="1" x14ac:dyDescent="0.25">
      <c r="A45" s="71">
        <v>24</v>
      </c>
      <c r="B45" s="89" t="s">
        <v>80</v>
      </c>
      <c r="C45" s="73">
        <v>10032287.369999999</v>
      </c>
      <c r="D45" s="90">
        <v>0</v>
      </c>
      <c r="E45" s="74">
        <v>10032287.369999999</v>
      </c>
    </row>
    <row r="46" spans="1:5" ht="12" thickBot="1" x14ac:dyDescent="0.25">
      <c r="A46" s="75"/>
      <c r="B46" s="53" t="s">
        <v>81</v>
      </c>
      <c r="C46" s="53"/>
      <c r="D46" s="53"/>
      <c r="E46" s="53"/>
    </row>
    <row r="47" spans="1:5" x14ac:dyDescent="0.2">
      <c r="A47" s="54">
        <v>25</v>
      </c>
      <c r="B47" s="55" t="s">
        <v>82</v>
      </c>
      <c r="C47" s="80">
        <v>106498.02</v>
      </c>
      <c r="D47" s="81">
        <v>0</v>
      </c>
      <c r="E47" s="99">
        <v>106498.02</v>
      </c>
    </row>
    <row r="48" spans="1:5" x14ac:dyDescent="0.2">
      <c r="A48" s="54">
        <v>26</v>
      </c>
      <c r="B48" s="65" t="s">
        <v>83</v>
      </c>
      <c r="C48" s="80">
        <v>6448884.9500000002</v>
      </c>
      <c r="D48" s="81">
        <v>0</v>
      </c>
      <c r="E48" s="100">
        <v>6448884.9500000002</v>
      </c>
    </row>
    <row r="49" spans="1:5" x14ac:dyDescent="0.2">
      <c r="A49" s="54">
        <v>27</v>
      </c>
      <c r="B49" s="65" t="s">
        <v>84</v>
      </c>
      <c r="C49" s="80">
        <v>486593.79000000004</v>
      </c>
      <c r="D49" s="81">
        <v>0</v>
      </c>
      <c r="E49" s="100">
        <v>486593.79000000004</v>
      </c>
    </row>
    <row r="50" spans="1:5" x14ac:dyDescent="0.2">
      <c r="A50" s="54">
        <v>28</v>
      </c>
      <c r="B50" s="65" t="s">
        <v>85</v>
      </c>
      <c r="C50" s="80">
        <v>1410400.39</v>
      </c>
      <c r="D50" s="81">
        <v>0</v>
      </c>
      <c r="E50" s="100">
        <v>1410400.39</v>
      </c>
    </row>
    <row r="51" spans="1:5" x14ac:dyDescent="0.2">
      <c r="A51" s="54">
        <v>29</v>
      </c>
      <c r="B51" s="65" t="s">
        <v>86</v>
      </c>
      <c r="C51" s="80">
        <v>1241569.1200000001</v>
      </c>
      <c r="D51" s="81">
        <v>0</v>
      </c>
      <c r="E51" s="100">
        <v>1241569.1200000001</v>
      </c>
    </row>
    <row r="52" spans="1:5" x14ac:dyDescent="0.2">
      <c r="A52" s="54">
        <v>30</v>
      </c>
      <c r="B52" s="65" t="s">
        <v>87</v>
      </c>
      <c r="C52" s="80">
        <v>1522474.4100000004</v>
      </c>
      <c r="D52" s="81">
        <v>0</v>
      </c>
      <c r="E52" s="100">
        <v>1522474.4100000004</v>
      </c>
    </row>
    <row r="53" spans="1:5" x14ac:dyDescent="0.2">
      <c r="A53" s="66">
        <v>31</v>
      </c>
      <c r="B53" s="101" t="s">
        <v>88</v>
      </c>
      <c r="C53" s="102">
        <v>11216420.68</v>
      </c>
      <c r="D53" s="103">
        <v>0</v>
      </c>
      <c r="E53" s="104">
        <v>11216420.68</v>
      </c>
    </row>
    <row r="54" spans="1:5" ht="12" thickBot="1" x14ac:dyDescent="0.25">
      <c r="A54" s="71">
        <v>32</v>
      </c>
      <c r="B54" s="105" t="s">
        <v>89</v>
      </c>
      <c r="C54" s="106">
        <v>-1184133.3100000005</v>
      </c>
      <c r="D54" s="107">
        <v>0</v>
      </c>
      <c r="E54" s="108">
        <v>-1184133.3100000005</v>
      </c>
    </row>
    <row r="55" spans="1:5" ht="12" thickBot="1" x14ac:dyDescent="0.25">
      <c r="A55" s="109"/>
      <c r="B55" s="109"/>
      <c r="C55" s="110"/>
      <c r="D55" s="110"/>
      <c r="E55" s="110"/>
    </row>
    <row r="56" spans="1:5" ht="12" thickBot="1" x14ac:dyDescent="0.25">
      <c r="A56" s="54">
        <v>33</v>
      </c>
      <c r="B56" s="111" t="s">
        <v>90</v>
      </c>
      <c r="C56" s="112">
        <v>32014689.624249578</v>
      </c>
      <c r="D56" s="113">
        <v>-332964.04424957</v>
      </c>
      <c r="E56" s="114">
        <v>31681725.580000006</v>
      </c>
    </row>
    <row r="57" spans="1:5" ht="12" thickBot="1" x14ac:dyDescent="0.25">
      <c r="A57" s="115"/>
      <c r="B57" s="116"/>
      <c r="C57" s="117"/>
      <c r="D57" s="118"/>
      <c r="E57" s="117"/>
    </row>
    <row r="58" spans="1:5" x14ac:dyDescent="0.2">
      <c r="A58" s="54">
        <v>34</v>
      </c>
      <c r="B58" s="55" t="s">
        <v>91</v>
      </c>
      <c r="C58" s="119">
        <v>23175.79</v>
      </c>
      <c r="D58" s="120"/>
      <c r="E58" s="99">
        <v>23175.79</v>
      </c>
    </row>
    <row r="59" spans="1:5" ht="22.5" x14ac:dyDescent="0.2">
      <c r="A59" s="54">
        <v>35</v>
      </c>
      <c r="B59" s="65" t="s">
        <v>92</v>
      </c>
      <c r="C59" s="121">
        <v>0</v>
      </c>
      <c r="D59" s="122"/>
      <c r="E59" s="100">
        <v>0</v>
      </c>
    </row>
    <row r="60" spans="1:5" x14ac:dyDescent="0.2">
      <c r="A60" s="66">
        <v>36</v>
      </c>
      <c r="B60" s="67" t="s">
        <v>93</v>
      </c>
      <c r="C60" s="123">
        <v>0</v>
      </c>
      <c r="D60" s="124"/>
      <c r="E60" s="104">
        <v>0</v>
      </c>
    </row>
    <row r="61" spans="1:5" ht="12" thickBot="1" x14ac:dyDescent="0.25">
      <c r="A61" s="125">
        <v>37</v>
      </c>
      <c r="B61" s="89" t="s">
        <v>94</v>
      </c>
      <c r="C61" s="126">
        <v>23175.79</v>
      </c>
      <c r="D61" s="127"/>
      <c r="E61" s="128">
        <v>23175.79</v>
      </c>
    </row>
    <row r="62" spans="1:5" ht="12" thickBot="1" x14ac:dyDescent="0.25">
      <c r="A62" s="129"/>
      <c r="B62" s="130"/>
      <c r="C62" s="131"/>
      <c r="D62" s="131"/>
      <c r="E62" s="132"/>
    </row>
    <row r="63" spans="1:5" ht="12" thickBot="1" x14ac:dyDescent="0.25">
      <c r="A63" s="133">
        <v>38</v>
      </c>
      <c r="B63" s="134" t="s">
        <v>95</v>
      </c>
      <c r="C63" s="112">
        <v>31991513.834249578</v>
      </c>
      <c r="D63" s="113">
        <v>-332964.04424957</v>
      </c>
      <c r="E63" s="114">
        <v>31658549.790000007</v>
      </c>
    </row>
    <row r="64" spans="1:5" s="139" customFormat="1" ht="12" thickBot="1" x14ac:dyDescent="0.25">
      <c r="A64" s="133">
        <v>39</v>
      </c>
      <c r="B64" s="135" t="s">
        <v>96</v>
      </c>
      <c r="C64" s="136">
        <v>4522891</v>
      </c>
      <c r="D64" s="137"/>
      <c r="E64" s="138">
        <v>4522891</v>
      </c>
    </row>
    <row r="65" spans="1:5" ht="12" thickBot="1" x14ac:dyDescent="0.25">
      <c r="A65" s="133">
        <v>40</v>
      </c>
      <c r="B65" s="140" t="s">
        <v>97</v>
      </c>
      <c r="C65" s="112">
        <v>27468622.834249578</v>
      </c>
      <c r="D65" s="113">
        <v>-332964.04424957</v>
      </c>
      <c r="E65" s="114">
        <v>27135658.790000007</v>
      </c>
    </row>
    <row r="66" spans="1:5" s="139" customFormat="1" ht="12" thickBot="1" x14ac:dyDescent="0.25">
      <c r="A66" s="133">
        <v>41</v>
      </c>
      <c r="B66" s="141" t="s">
        <v>98</v>
      </c>
      <c r="C66" s="142"/>
      <c r="D66" s="143"/>
      <c r="E66" s="144">
        <v>0</v>
      </c>
    </row>
    <row r="67" spans="1:5" ht="12" thickBot="1" x14ac:dyDescent="0.25">
      <c r="A67" s="145">
        <v>42</v>
      </c>
      <c r="B67" s="146" t="s">
        <v>99</v>
      </c>
      <c r="C67" s="147">
        <v>27468622.834249578</v>
      </c>
      <c r="D67" s="147">
        <v>-332964.04424957</v>
      </c>
      <c r="E67" s="148">
        <v>27135658.790000007</v>
      </c>
    </row>
    <row r="68" spans="1:5" ht="12" thickTop="1" x14ac:dyDescent="0.2">
      <c r="A68" s="149"/>
      <c r="B68" s="40"/>
      <c r="C68" s="150"/>
      <c r="D68" s="150"/>
      <c r="E68" s="150"/>
    </row>
    <row r="69" spans="1:5" x14ac:dyDescent="0.2">
      <c r="A69" s="151"/>
      <c r="B69" s="152" t="s">
        <v>100</v>
      </c>
      <c r="C69" s="153"/>
      <c r="D69" s="153"/>
      <c r="E69" s="153"/>
    </row>
    <row r="70" spans="1:5" x14ac:dyDescent="0.2">
      <c r="A70" s="151"/>
      <c r="B70" s="152"/>
      <c r="C70" s="153"/>
      <c r="D70" s="153"/>
      <c r="E70" s="153"/>
    </row>
    <row r="71" spans="1:5" x14ac:dyDescent="0.2">
      <c r="A71" s="151"/>
      <c r="B71" s="152"/>
      <c r="C71" s="153"/>
      <c r="D71" s="153"/>
      <c r="E71" s="153"/>
    </row>
    <row r="72" spans="1:5" x14ac:dyDescent="0.2">
      <c r="A72" s="152" t="s">
        <v>101</v>
      </c>
      <c r="B72" s="153"/>
      <c r="C72" s="153"/>
      <c r="D72" s="153"/>
      <c r="E72" s="153"/>
    </row>
    <row r="73" spans="1:5" x14ac:dyDescent="0.2">
      <c r="A73" s="15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F15" sqref="F15"/>
    </sheetView>
  </sheetViews>
  <sheetFormatPr defaultRowHeight="12.75" x14ac:dyDescent="0.2"/>
  <cols>
    <col min="1" max="1" width="9.5" bestFit="1" customWidth="1"/>
    <col min="2" max="2" width="86.33203125" bestFit="1" customWidth="1"/>
    <col min="3" max="3" width="9" bestFit="1" customWidth="1"/>
  </cols>
  <sheetData>
    <row r="1" spans="1:4" ht="15" x14ac:dyDescent="0.25">
      <c r="A1" s="163" t="s">
        <v>3</v>
      </c>
      <c r="B1" s="182" t="s">
        <v>4</v>
      </c>
      <c r="C1" s="164"/>
      <c r="D1" s="162"/>
    </row>
    <row r="2" spans="1:4" ht="15" x14ac:dyDescent="0.25">
      <c r="A2" s="163" t="s">
        <v>5</v>
      </c>
      <c r="B2" s="185">
        <f>'RC'!B2</f>
        <v>44742</v>
      </c>
      <c r="C2" s="165"/>
      <c r="D2" s="162"/>
    </row>
    <row r="3" spans="1:4" ht="13.5" thickBot="1" x14ac:dyDescent="0.25">
      <c r="A3" s="166"/>
      <c r="B3" s="167" t="s">
        <v>106</v>
      </c>
      <c r="C3" s="168"/>
    </row>
    <row r="4" spans="1:4" ht="15" x14ac:dyDescent="0.25">
      <c r="A4" s="192" t="s">
        <v>107</v>
      </c>
      <c r="B4" s="193"/>
      <c r="C4" s="194"/>
      <c r="D4" s="162"/>
    </row>
    <row r="5" spans="1:4" ht="15" x14ac:dyDescent="0.25">
      <c r="A5" s="169">
        <v>1</v>
      </c>
      <c r="B5" s="195" t="s">
        <v>108</v>
      </c>
      <c r="C5" s="196"/>
      <c r="D5" s="162"/>
    </row>
    <row r="6" spans="1:4" ht="15" x14ac:dyDescent="0.25">
      <c r="A6" s="169">
        <v>2</v>
      </c>
      <c r="B6" s="189" t="s">
        <v>118</v>
      </c>
      <c r="C6" s="190"/>
      <c r="D6" s="162"/>
    </row>
    <row r="7" spans="1:4" ht="15" x14ac:dyDescent="0.25">
      <c r="A7" s="169">
        <v>3</v>
      </c>
      <c r="B7" s="189" t="s">
        <v>109</v>
      </c>
      <c r="C7" s="190"/>
      <c r="D7" s="162"/>
    </row>
    <row r="8" spans="1:4" ht="15" x14ac:dyDescent="0.25">
      <c r="A8" s="169">
        <v>4</v>
      </c>
      <c r="B8" s="189"/>
      <c r="C8" s="190"/>
      <c r="D8" s="162"/>
    </row>
    <row r="9" spans="1:4" ht="15" x14ac:dyDescent="0.25">
      <c r="A9" s="169">
        <v>5</v>
      </c>
      <c r="B9" s="189"/>
      <c r="C9" s="190"/>
      <c r="D9" s="162"/>
    </row>
    <row r="10" spans="1:4" ht="15" x14ac:dyDescent="0.25">
      <c r="A10" s="175"/>
      <c r="B10" s="178"/>
      <c r="C10" s="183"/>
      <c r="D10" s="162"/>
    </row>
    <row r="11" spans="1:4" ht="15" customHeight="1" x14ac:dyDescent="0.25">
      <c r="A11" s="197" t="s">
        <v>110</v>
      </c>
      <c r="B11" s="198"/>
      <c r="C11" s="199"/>
      <c r="D11" s="162"/>
    </row>
    <row r="12" spans="1:4" ht="15" x14ac:dyDescent="0.25">
      <c r="A12" s="169">
        <v>1</v>
      </c>
      <c r="B12" s="189" t="s">
        <v>111</v>
      </c>
      <c r="C12" s="190"/>
      <c r="D12" s="162"/>
    </row>
    <row r="13" spans="1:4" ht="15" x14ac:dyDescent="0.25">
      <c r="A13" s="169">
        <v>2</v>
      </c>
      <c r="B13" s="189"/>
      <c r="C13" s="190"/>
      <c r="D13" s="162"/>
    </row>
    <row r="14" spans="1:4" ht="15" x14ac:dyDescent="0.25">
      <c r="A14" s="169">
        <v>3</v>
      </c>
      <c r="B14" s="189"/>
      <c r="C14" s="190"/>
      <c r="D14" s="162"/>
    </row>
    <row r="15" spans="1:4" ht="15" x14ac:dyDescent="0.25">
      <c r="A15" s="169">
        <v>4</v>
      </c>
      <c r="B15" s="189"/>
      <c r="C15" s="190"/>
      <c r="D15" s="162"/>
    </row>
    <row r="16" spans="1:4" ht="15" x14ac:dyDescent="0.25">
      <c r="A16" s="169">
        <v>5</v>
      </c>
      <c r="B16" s="189"/>
      <c r="C16" s="190"/>
      <c r="D16" s="162"/>
    </row>
    <row r="17" spans="1:4" ht="15" x14ac:dyDescent="0.25">
      <c r="A17" s="175"/>
      <c r="B17" s="178"/>
      <c r="C17" s="183"/>
      <c r="D17" s="162"/>
    </row>
    <row r="18" spans="1:4" ht="15" x14ac:dyDescent="0.25">
      <c r="A18" s="186" t="s">
        <v>112</v>
      </c>
      <c r="B18" s="187"/>
      <c r="C18" s="191"/>
      <c r="D18" s="162"/>
    </row>
    <row r="19" spans="1:4" ht="15" x14ac:dyDescent="0.25">
      <c r="A19" s="169"/>
      <c r="B19" s="171" t="s">
        <v>113</v>
      </c>
      <c r="C19" s="179" t="s">
        <v>114</v>
      </c>
      <c r="D19" s="162"/>
    </row>
    <row r="20" spans="1:4" ht="15" x14ac:dyDescent="0.25">
      <c r="A20" s="169">
        <v>1</v>
      </c>
      <c r="B20" s="170" t="s">
        <v>115</v>
      </c>
      <c r="C20" s="180">
        <v>1</v>
      </c>
      <c r="D20" s="162"/>
    </row>
    <row r="21" spans="1:4" ht="15" x14ac:dyDescent="0.25">
      <c r="A21" s="169">
        <v>2</v>
      </c>
      <c r="B21" s="170"/>
      <c r="C21" s="180"/>
      <c r="D21" s="162"/>
    </row>
    <row r="22" spans="1:4" ht="15" x14ac:dyDescent="0.25">
      <c r="A22" s="169">
        <v>3</v>
      </c>
      <c r="B22" s="170"/>
      <c r="C22" s="180"/>
      <c r="D22" s="162"/>
    </row>
    <row r="23" spans="1:4" ht="15" x14ac:dyDescent="0.25">
      <c r="A23" s="169">
        <v>4</v>
      </c>
      <c r="B23" s="170"/>
      <c r="C23" s="180"/>
      <c r="D23" s="162"/>
    </row>
    <row r="24" spans="1:4" ht="15" x14ac:dyDescent="0.25">
      <c r="A24" s="169">
        <v>5</v>
      </c>
      <c r="B24" s="170"/>
      <c r="C24" s="180"/>
      <c r="D24" s="162"/>
    </row>
    <row r="25" spans="1:4" ht="15" x14ac:dyDescent="0.25">
      <c r="A25" s="169">
        <v>6</v>
      </c>
      <c r="B25" s="170"/>
      <c r="C25" s="180"/>
      <c r="D25" s="162"/>
    </row>
    <row r="26" spans="1:4" ht="15" x14ac:dyDescent="0.25">
      <c r="A26" s="169">
        <v>7</v>
      </c>
      <c r="B26" s="170"/>
      <c r="C26" s="180"/>
      <c r="D26" s="162"/>
    </row>
    <row r="27" spans="1:4" ht="15" x14ac:dyDescent="0.25">
      <c r="A27" s="169">
        <v>8</v>
      </c>
      <c r="B27" s="170"/>
      <c r="C27" s="180"/>
      <c r="D27" s="162"/>
    </row>
    <row r="28" spans="1:4" ht="15" x14ac:dyDescent="0.25">
      <c r="A28" s="169">
        <v>9</v>
      </c>
      <c r="B28" s="170"/>
      <c r="C28" s="180"/>
      <c r="D28" s="162"/>
    </row>
    <row r="29" spans="1:4" ht="15" x14ac:dyDescent="0.25">
      <c r="A29" s="169">
        <v>10</v>
      </c>
      <c r="B29" s="170"/>
      <c r="C29" s="180"/>
      <c r="D29" s="162"/>
    </row>
    <row r="30" spans="1:4" x14ac:dyDescent="0.2">
      <c r="A30" s="175"/>
      <c r="B30" s="176"/>
      <c r="C30" s="177"/>
      <c r="D30" s="184"/>
    </row>
    <row r="31" spans="1:4" x14ac:dyDescent="0.2">
      <c r="A31" s="186" t="s">
        <v>116</v>
      </c>
      <c r="B31" s="187"/>
      <c r="C31" s="187"/>
      <c r="D31" s="184"/>
    </row>
    <row r="32" spans="1:4" ht="15" x14ac:dyDescent="0.25">
      <c r="A32" s="169"/>
      <c r="B32" s="171" t="s">
        <v>113</v>
      </c>
      <c r="C32" s="179" t="s">
        <v>114</v>
      </c>
      <c r="D32" s="162"/>
    </row>
    <row r="33" spans="1:4" ht="15" x14ac:dyDescent="0.25">
      <c r="A33" s="169">
        <v>1</v>
      </c>
      <c r="B33" s="171" t="s">
        <v>115</v>
      </c>
      <c r="C33" s="179">
        <v>100</v>
      </c>
      <c r="D33" s="162"/>
    </row>
    <row r="34" spans="1:4" ht="15" x14ac:dyDescent="0.25">
      <c r="A34" s="169">
        <v>2</v>
      </c>
      <c r="B34" s="171"/>
      <c r="C34" s="179"/>
      <c r="D34" s="162"/>
    </row>
    <row r="35" spans="1:4" ht="15" x14ac:dyDescent="0.25">
      <c r="A35" s="169">
        <v>3</v>
      </c>
      <c r="B35" s="171"/>
      <c r="C35" s="179"/>
      <c r="D35" s="162"/>
    </row>
    <row r="36" spans="1:4" ht="15" x14ac:dyDescent="0.25">
      <c r="A36" s="169">
        <v>4</v>
      </c>
      <c r="B36" s="171"/>
      <c r="C36" s="179"/>
      <c r="D36" s="162"/>
    </row>
    <row r="37" spans="1:4" ht="15" x14ac:dyDescent="0.25">
      <c r="A37" s="169">
        <v>5</v>
      </c>
      <c r="B37" s="171"/>
      <c r="C37" s="179"/>
      <c r="D37" s="162"/>
    </row>
    <row r="38" spans="1:4" ht="15" x14ac:dyDescent="0.25">
      <c r="A38" s="169">
        <v>6</v>
      </c>
      <c r="B38" s="171"/>
      <c r="C38" s="179"/>
      <c r="D38" s="162"/>
    </row>
    <row r="39" spans="1:4" ht="15" x14ac:dyDescent="0.25">
      <c r="A39" s="169">
        <v>7</v>
      </c>
      <c r="B39" s="171"/>
      <c r="C39" s="179"/>
      <c r="D39" s="162"/>
    </row>
    <row r="40" spans="1:4" ht="15" x14ac:dyDescent="0.25">
      <c r="A40" s="169">
        <v>8</v>
      </c>
      <c r="B40" s="170"/>
      <c r="C40" s="180"/>
      <c r="D40" s="162"/>
    </row>
    <row r="41" spans="1:4" ht="15" x14ac:dyDescent="0.25">
      <c r="A41" s="169">
        <v>9</v>
      </c>
      <c r="B41" s="170"/>
      <c r="C41" s="180"/>
      <c r="D41" s="162"/>
    </row>
    <row r="42" spans="1:4" ht="15.75" thickBot="1" x14ac:dyDescent="0.3">
      <c r="A42" s="172">
        <v>10</v>
      </c>
      <c r="B42" s="173"/>
      <c r="C42" s="181"/>
      <c r="D42" s="162"/>
    </row>
    <row r="43" spans="1:4" ht="15" x14ac:dyDescent="0.25">
      <c r="A43" s="174"/>
      <c r="B43" s="174"/>
      <c r="C43" s="174"/>
      <c r="D43" s="162"/>
    </row>
    <row r="44" spans="1:4" ht="15" x14ac:dyDescent="0.25">
      <c r="A44" s="174"/>
      <c r="B44" s="188" t="s">
        <v>100</v>
      </c>
      <c r="C44" s="188"/>
      <c r="D44" s="162"/>
    </row>
    <row r="45" spans="1:4" ht="15" x14ac:dyDescent="0.25">
      <c r="A45" s="174"/>
      <c r="B45" s="174"/>
      <c r="C45" s="174"/>
      <c r="D45" s="162"/>
    </row>
    <row r="46" spans="1:4" ht="15" x14ac:dyDescent="0.25">
      <c r="A46" s="174"/>
      <c r="B46" s="174"/>
      <c r="C46" s="174"/>
      <c r="D46" s="162"/>
    </row>
    <row r="47" spans="1:4" ht="15" x14ac:dyDescent="0.25">
      <c r="A47" s="174"/>
      <c r="B47" s="174"/>
      <c r="C47" s="174"/>
      <c r="D47" s="162"/>
    </row>
    <row r="48" spans="1:4" ht="15" x14ac:dyDescent="0.25">
      <c r="A48" s="174"/>
      <c r="B48" s="174"/>
      <c r="C48" s="174"/>
      <c r="D48" s="162"/>
    </row>
    <row r="49" spans="1:4" ht="15" x14ac:dyDescent="0.25">
      <c r="A49" s="174"/>
      <c r="B49" s="174"/>
      <c r="C49" s="174"/>
      <c r="D49" s="162"/>
    </row>
    <row r="50" spans="1:4" ht="15" x14ac:dyDescent="0.25">
      <c r="A50" s="174"/>
      <c r="B50" s="174"/>
      <c r="C50" s="174"/>
      <c r="D50" s="162"/>
    </row>
    <row r="51" spans="1:4" ht="15" x14ac:dyDescent="0.25">
      <c r="A51" s="174"/>
      <c r="B51" s="174"/>
      <c r="C51" s="174"/>
      <c r="D51" s="162"/>
    </row>
    <row r="52" spans="1:4" ht="15" x14ac:dyDescent="0.25">
      <c r="A52" s="174"/>
      <c r="B52" s="174"/>
      <c r="C52" s="174"/>
      <c r="D52" s="162"/>
    </row>
  </sheetData>
  <mergeCells count="15">
    <mergeCell ref="A4:C4"/>
    <mergeCell ref="B5:C5"/>
    <mergeCell ref="B6:C6"/>
    <mergeCell ref="A11:C11"/>
    <mergeCell ref="B12:C12"/>
    <mergeCell ref="B13:C13"/>
    <mergeCell ref="B7:C7"/>
    <mergeCell ref="B8:C8"/>
    <mergeCell ref="B9:C9"/>
    <mergeCell ref="A18:C18"/>
    <mergeCell ref="A31:C31"/>
    <mergeCell ref="B44:C44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Malkhaz Tsikhistavi</cp:lastModifiedBy>
  <dcterms:created xsi:type="dcterms:W3CDTF">2018-01-17T08:11:01Z</dcterms:created>
  <dcterms:modified xsi:type="dcterms:W3CDTF">2022-07-15T16:58:17Z</dcterms:modified>
</cp:coreProperties>
</file>